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Personal\Micropropagation\"/>
    </mc:Choice>
  </mc:AlternateContent>
  <xr:revisionPtr revIDLastSave="0" documentId="8_{942EF792-2462-410B-9407-BA9CA03F0D6F}" xr6:coauthVersionLast="45" xr6:coauthVersionMax="45" xr10:uidLastSave="{00000000-0000-0000-0000-000000000000}"/>
  <bookViews>
    <workbookView xWindow="696" yWindow="1248" windowWidth="21216" windowHeight="11112" xr2:uid="{E0A1971C-A1BF-4636-8AE8-FA9885EDCE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G8" i="1"/>
  <c r="F8" i="1"/>
  <c r="F7" i="1"/>
  <c r="F6" i="1"/>
  <c r="F5" i="1"/>
  <c r="F4" i="1"/>
  <c r="F3" i="1"/>
  <c r="F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G20" i="1" l="1"/>
</calcChain>
</file>

<file path=xl/sharedStrings.xml><?xml version="1.0" encoding="utf-8"?>
<sst xmlns="http://schemas.openxmlformats.org/spreadsheetml/2006/main" count="26" uniqueCount="26">
  <si>
    <t>pebbles</t>
  </si>
  <si>
    <t>Item</t>
  </si>
  <si>
    <t xml:space="preserve">quantity </t>
  </si>
  <si>
    <t xml:space="preserve">price </t>
  </si>
  <si>
    <t>price per unit</t>
  </si>
  <si>
    <t xml:space="preserve">stainless lids </t>
  </si>
  <si>
    <t>syringe filters</t>
  </si>
  <si>
    <t xml:space="preserve">luer bulkhead adapter </t>
  </si>
  <si>
    <t>luer adapter nuts</t>
  </si>
  <si>
    <t>o-ring</t>
  </si>
  <si>
    <t>mason jar</t>
  </si>
  <si>
    <t>wire shelf</t>
  </si>
  <si>
    <t xml:space="preserve">arduino uno </t>
  </si>
  <si>
    <t>stepper shield</t>
  </si>
  <si>
    <t xml:space="preserve">shaft flange </t>
  </si>
  <si>
    <t>stepper bracket mount</t>
  </si>
  <si>
    <t>geared stepper motor</t>
  </si>
  <si>
    <t>traxxas ball joints</t>
  </si>
  <si>
    <t>carbon fiber tube</t>
  </si>
  <si>
    <t>ninimum required</t>
  </si>
  <si>
    <t xml:space="preserve">light timer </t>
  </si>
  <si>
    <t xml:space="preserve">LED shop light </t>
  </si>
  <si>
    <t>plywood 1/2"</t>
  </si>
  <si>
    <t>1" x 4" x 8"</t>
  </si>
  <si>
    <t xml:space="preserve"> Total for three shelf unit</t>
  </si>
  <si>
    <t xml:space="preserve">price per bioreactor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</si>
</sst>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2332-541E-4294-9AFE-E0216150FF0A}">
  <dimension ref="A1:H20"/>
  <sheetViews>
    <sheetView tabSelected="1" workbookViewId="0">
      <selection activeCell="I11" sqref="I11"/>
    </sheetView>
  </sheetViews>
  <sheetFormatPr defaultRowHeight="14.4" x14ac:dyDescent="0.3"/>
  <cols>
    <col min="1" max="1" width="17.5546875" customWidth="1"/>
  </cols>
  <sheetData>
    <row r="1" spans="1:8" x14ac:dyDescent="0.3">
      <c r="A1" t="s">
        <v>1</v>
      </c>
      <c r="B1" t="s">
        <v>2</v>
      </c>
      <c r="C1" t="s">
        <v>3</v>
      </c>
      <c r="D1" t="s">
        <v>4</v>
      </c>
      <c r="E1" t="s">
        <v>19</v>
      </c>
    </row>
    <row r="2" spans="1:8" x14ac:dyDescent="0.3">
      <c r="A2" t="s">
        <v>0</v>
      </c>
      <c r="B2">
        <v>100</v>
      </c>
      <c r="C2">
        <v>11.99</v>
      </c>
      <c r="D2">
        <f>C2/B2</f>
        <v>0.11990000000000001</v>
      </c>
      <c r="E2">
        <v>1</v>
      </c>
      <c r="F2">
        <f>E2*D2</f>
        <v>0.11990000000000001</v>
      </c>
    </row>
    <row r="3" spans="1:8" x14ac:dyDescent="0.3">
      <c r="A3" t="s">
        <v>5</v>
      </c>
      <c r="B3">
        <v>12</v>
      </c>
      <c r="C3">
        <v>8.98</v>
      </c>
      <c r="D3">
        <f t="shared" ref="D3:D20" si="0">C3/B3</f>
        <v>0.74833333333333341</v>
      </c>
      <c r="E3">
        <v>1</v>
      </c>
      <c r="F3">
        <f t="shared" ref="F3:F20" si="1">E3*D3</f>
        <v>0.74833333333333341</v>
      </c>
    </row>
    <row r="4" spans="1:8" x14ac:dyDescent="0.3">
      <c r="A4" t="s">
        <v>7</v>
      </c>
      <c r="B4">
        <v>25</v>
      </c>
      <c r="C4">
        <v>21.54</v>
      </c>
      <c r="D4">
        <f t="shared" si="0"/>
        <v>0.86159999999999992</v>
      </c>
      <c r="E4">
        <v>1</v>
      </c>
      <c r="F4">
        <f t="shared" si="1"/>
        <v>0.86159999999999992</v>
      </c>
    </row>
    <row r="5" spans="1:8" x14ac:dyDescent="0.3">
      <c r="A5" t="s">
        <v>6</v>
      </c>
      <c r="B5">
        <v>10</v>
      </c>
      <c r="C5">
        <v>8.99</v>
      </c>
      <c r="D5">
        <f t="shared" si="0"/>
        <v>0.89900000000000002</v>
      </c>
      <c r="E5">
        <v>1</v>
      </c>
      <c r="F5">
        <f t="shared" si="1"/>
        <v>0.89900000000000002</v>
      </c>
    </row>
    <row r="6" spans="1:8" x14ac:dyDescent="0.3">
      <c r="A6" t="s">
        <v>8</v>
      </c>
      <c r="B6">
        <v>25</v>
      </c>
      <c r="C6">
        <v>18.12</v>
      </c>
      <c r="D6">
        <f t="shared" si="0"/>
        <v>0.7248</v>
      </c>
      <c r="E6">
        <v>1</v>
      </c>
      <c r="F6">
        <f t="shared" si="1"/>
        <v>0.7248</v>
      </c>
    </row>
    <row r="7" spans="1:8" x14ac:dyDescent="0.3">
      <c r="A7" t="s">
        <v>9</v>
      </c>
      <c r="B7">
        <v>100</v>
      </c>
      <c r="C7">
        <v>6.81</v>
      </c>
      <c r="D7">
        <f t="shared" si="0"/>
        <v>6.8099999999999994E-2</v>
      </c>
      <c r="E7">
        <v>1</v>
      </c>
      <c r="F7">
        <f t="shared" si="1"/>
        <v>6.8099999999999994E-2</v>
      </c>
    </row>
    <row r="8" spans="1:8" x14ac:dyDescent="0.3">
      <c r="A8" t="s">
        <v>10</v>
      </c>
      <c r="B8">
        <v>12</v>
      </c>
      <c r="C8">
        <v>44.5</v>
      </c>
      <c r="D8">
        <f t="shared" si="0"/>
        <v>3.7083333333333335</v>
      </c>
      <c r="E8">
        <v>1</v>
      </c>
      <c r="F8">
        <f t="shared" si="1"/>
        <v>3.7083333333333335</v>
      </c>
      <c r="G8">
        <f>SUM(F2:F8)</f>
        <v>7.130066666666667</v>
      </c>
      <c r="H8" t="s">
        <v>25</v>
      </c>
    </row>
    <row r="9" spans="1:8" x14ac:dyDescent="0.3">
      <c r="A9" t="s">
        <v>11</v>
      </c>
      <c r="B9">
        <v>1</v>
      </c>
      <c r="C9">
        <v>51.78</v>
      </c>
      <c r="D9">
        <f t="shared" si="0"/>
        <v>51.78</v>
      </c>
      <c r="E9">
        <v>1</v>
      </c>
      <c r="F9">
        <f t="shared" si="1"/>
        <v>51.78</v>
      </c>
    </row>
    <row r="10" spans="1:8" x14ac:dyDescent="0.3">
      <c r="A10" t="s">
        <v>12</v>
      </c>
      <c r="B10">
        <v>1</v>
      </c>
      <c r="C10">
        <v>7.95</v>
      </c>
      <c r="D10">
        <f t="shared" si="0"/>
        <v>7.95</v>
      </c>
      <c r="E10">
        <v>1</v>
      </c>
      <c r="F10">
        <f t="shared" si="1"/>
        <v>7.95</v>
      </c>
    </row>
    <row r="11" spans="1:8" x14ac:dyDescent="0.3">
      <c r="A11" t="s">
        <v>13</v>
      </c>
      <c r="B11">
        <v>1</v>
      </c>
      <c r="C11">
        <v>3.18</v>
      </c>
      <c r="D11">
        <f t="shared" si="0"/>
        <v>3.18</v>
      </c>
      <c r="E11">
        <v>1</v>
      </c>
      <c r="F11">
        <f t="shared" si="1"/>
        <v>3.18</v>
      </c>
    </row>
    <row r="12" spans="1:8" x14ac:dyDescent="0.3">
      <c r="A12" t="s">
        <v>14</v>
      </c>
      <c r="B12">
        <v>4</v>
      </c>
      <c r="C12">
        <v>13.99</v>
      </c>
      <c r="D12">
        <f t="shared" si="0"/>
        <v>3.4975000000000001</v>
      </c>
      <c r="E12">
        <v>1</v>
      </c>
      <c r="F12">
        <f t="shared" si="1"/>
        <v>3.4975000000000001</v>
      </c>
    </row>
    <row r="13" spans="1:8" x14ac:dyDescent="0.3">
      <c r="A13" t="s">
        <v>15</v>
      </c>
      <c r="B13">
        <v>1</v>
      </c>
      <c r="C13">
        <v>5.23</v>
      </c>
      <c r="D13">
        <f t="shared" si="0"/>
        <v>5.23</v>
      </c>
      <c r="E13">
        <v>1</v>
      </c>
      <c r="F13">
        <f t="shared" si="1"/>
        <v>5.23</v>
      </c>
    </row>
    <row r="14" spans="1:8" x14ac:dyDescent="0.3">
      <c r="A14" t="s">
        <v>16</v>
      </c>
      <c r="B14">
        <v>1</v>
      </c>
      <c r="C14">
        <v>29.99</v>
      </c>
      <c r="D14">
        <f t="shared" si="0"/>
        <v>29.99</v>
      </c>
      <c r="E14">
        <v>1</v>
      </c>
      <c r="F14">
        <f t="shared" si="1"/>
        <v>29.99</v>
      </c>
    </row>
    <row r="15" spans="1:8" x14ac:dyDescent="0.3">
      <c r="A15" t="s">
        <v>17</v>
      </c>
      <c r="B15">
        <v>12</v>
      </c>
      <c r="C15">
        <v>10.57</v>
      </c>
      <c r="D15">
        <f t="shared" si="0"/>
        <v>0.88083333333333336</v>
      </c>
      <c r="E15">
        <v>12</v>
      </c>
      <c r="F15">
        <f t="shared" si="1"/>
        <v>10.57</v>
      </c>
    </row>
    <row r="16" spans="1:8" x14ac:dyDescent="0.3">
      <c r="A16" t="s">
        <v>18</v>
      </c>
      <c r="B16">
        <v>15</v>
      </c>
      <c r="C16">
        <v>26.95</v>
      </c>
      <c r="D16">
        <f t="shared" si="0"/>
        <v>1.7966666666666666</v>
      </c>
      <c r="E16">
        <v>6</v>
      </c>
      <c r="F16">
        <f t="shared" si="1"/>
        <v>10.78</v>
      </c>
    </row>
    <row r="17" spans="1:8" x14ac:dyDescent="0.3">
      <c r="A17" t="s">
        <v>20</v>
      </c>
      <c r="B17">
        <v>1</v>
      </c>
      <c r="C17">
        <v>12.99</v>
      </c>
      <c r="D17">
        <f t="shared" si="0"/>
        <v>12.99</v>
      </c>
      <c r="E17">
        <v>1</v>
      </c>
      <c r="F17">
        <f t="shared" si="1"/>
        <v>12.99</v>
      </c>
    </row>
    <row r="18" spans="1:8" x14ac:dyDescent="0.3">
      <c r="A18" t="s">
        <v>21</v>
      </c>
      <c r="B18">
        <v>1</v>
      </c>
      <c r="C18">
        <v>39.11</v>
      </c>
      <c r="D18">
        <f t="shared" si="0"/>
        <v>39.11</v>
      </c>
      <c r="E18">
        <v>3</v>
      </c>
      <c r="F18">
        <f t="shared" si="1"/>
        <v>117.33</v>
      </c>
    </row>
    <row r="19" spans="1:8" x14ac:dyDescent="0.3">
      <c r="A19" t="s">
        <v>22</v>
      </c>
      <c r="B19">
        <v>6</v>
      </c>
      <c r="C19">
        <v>17.98</v>
      </c>
      <c r="D19">
        <f t="shared" si="0"/>
        <v>2.9966666666666666</v>
      </c>
      <c r="E19">
        <v>3</v>
      </c>
      <c r="F19">
        <f t="shared" si="1"/>
        <v>8.99</v>
      </c>
    </row>
    <row r="20" spans="1:8" x14ac:dyDescent="0.3">
      <c r="A20" t="s">
        <v>23</v>
      </c>
      <c r="B20">
        <v>2</v>
      </c>
      <c r="C20">
        <v>5.42</v>
      </c>
      <c r="D20">
        <f t="shared" si="0"/>
        <v>2.71</v>
      </c>
      <c r="E20">
        <v>3</v>
      </c>
      <c r="F20">
        <f t="shared" si="1"/>
        <v>8.129999999999999</v>
      </c>
      <c r="G20">
        <f>SUM(F9:F20)</f>
        <v>270.41750000000002</v>
      </c>
      <c r="H2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</cp:lastModifiedBy>
  <dcterms:created xsi:type="dcterms:W3CDTF">2020-09-14T00:24:38Z</dcterms:created>
  <dcterms:modified xsi:type="dcterms:W3CDTF">2020-09-14T01:26:44Z</dcterms:modified>
</cp:coreProperties>
</file>